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vaitės darbo grafikas 2026 m.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3" customWidth="1"/>
    <col min="2" max="2" width="12" customWidth="1"/>
    <col min="3" max="3" width="16" customWidth="1"/>
    <col min="4" max="4" width="10" customWidth="1"/>
    <col min="5" max="5" width="9" customWidth="1"/>
    <col min="6" max="6" width="9" customWidth="1"/>
    <col min="7" max="7" width="23" customWidth="1"/>
    <col min="8" max="8" width="10" customWidth="1"/>
  </cols>
  <sheetData>
    <row r="1">
      <c r="A1" s="1" t="inlineStr">
        <is>
          <t>Darbuotojas</t>
        </is>
      </c>
      <c r="B1" s="1" t="inlineStr">
        <is>
          <t>Data</t>
        </is>
      </c>
      <c r="C1" s="1" t="inlineStr">
        <is>
          <t>Savaitės diena</t>
        </is>
      </c>
      <c r="D1" s="1" t="inlineStr">
        <is>
          <t>Pamaina</t>
        </is>
      </c>
      <c r="E1" s="1" t="inlineStr">
        <is>
          <t>Pradžia</t>
        </is>
      </c>
      <c r="F1" s="1" t="inlineStr">
        <is>
          <t>Pabaiga</t>
        </is>
      </c>
      <c r="G1" s="1" t="inlineStr">
        <is>
          <t>Pietų pertrauka, val.</t>
        </is>
      </c>
      <c r="H1" s="1" t="inlineStr">
        <is>
          <t>Valandos</t>
        </is>
      </c>
    </row>
    <row r="2">
      <c r="A2" t="inlineStr">
        <is>
          <t>Rasa</t>
        </is>
      </c>
      <c r="B2" s="7">
        <v>46335</v>
      </c>
      <c r="C2" t="inlineStr">
        <is>
          <t>Pirmadienis</t>
        </is>
      </c>
      <c r="D2" t="inlineStr">
        <is>
          <t>Rytinė</t>
        </is>
      </c>
      <c r="E2" s="6">
        <v>0.3333333333333333</v>
      </c>
      <c r="F2" s="6">
        <v>0.6875</v>
      </c>
      <c r="G2" s="5">
        <v>0.5</v>
      </c>
      <c r="H2">
        <f>(F2-E2)*24-G2</f>
        <v>8</v>
      </c>
    </row>
    <row r="3">
      <c r="A3" t="inlineStr">
        <is>
          <t>Tomas</t>
        </is>
      </c>
      <c r="B3" s="7">
        <v>46335</v>
      </c>
      <c r="C3" t="inlineStr">
        <is>
          <t>Pirmadienis</t>
        </is>
      </c>
      <c r="D3" t="inlineStr">
        <is>
          <t>Vakarinė</t>
        </is>
      </c>
      <c r="E3" s="6">
        <v>0.4791666666666667</v>
      </c>
      <c r="F3" s="6">
        <v>0.8333333333333334</v>
      </c>
      <c r="G3" s="5">
        <v>0.5</v>
      </c>
      <c r="H3">
        <f>(F3-E3)*24-G3</f>
        <v>8</v>
      </c>
    </row>
    <row r="4">
      <c r="A4" t="inlineStr">
        <is>
          <t>Rasa</t>
        </is>
      </c>
      <c r="B4" s="7">
        <v>46336</v>
      </c>
      <c r="C4" t="inlineStr">
        <is>
          <t>Antradienis</t>
        </is>
      </c>
      <c r="D4" t="inlineStr">
        <is>
          <t>Rytinė</t>
        </is>
      </c>
      <c r="E4" s="6">
        <v>0.3333333333333333</v>
      </c>
      <c r="F4" s="6">
        <v>0.6875</v>
      </c>
      <c r="G4" s="5">
        <v>0.5</v>
      </c>
      <c r="H4">
        <f>(F4-E4)*24-G4</f>
        <v>8</v>
      </c>
    </row>
    <row r="5">
      <c r="A5" t="inlineStr">
        <is>
          <t>Ieva</t>
        </is>
      </c>
      <c r="B5" s="7">
        <v>46336</v>
      </c>
      <c r="C5" t="inlineStr">
        <is>
          <t>Antradienis</t>
        </is>
      </c>
      <c r="D5" t="inlineStr">
        <is>
          <t>Vakarinė</t>
        </is>
      </c>
      <c r="E5" s="6">
        <v>0.4791666666666667</v>
      </c>
      <c r="F5" s="6">
        <v>0.8333333333333334</v>
      </c>
      <c r="G5" s="5">
        <v>0.5</v>
      </c>
      <c r="H5">
        <f>(F5-E5)*24-G5</f>
        <v>8</v>
      </c>
    </row>
    <row r="6">
      <c r="A6" t="inlineStr">
        <is>
          <t>Tomas</t>
        </is>
      </c>
      <c r="B6" s="7">
        <v>46337</v>
      </c>
      <c r="C6" t="inlineStr">
        <is>
          <t>Trečiadienis</t>
        </is>
      </c>
      <c r="D6" t="inlineStr">
        <is>
          <t>Rytinė</t>
        </is>
      </c>
      <c r="E6" s="6">
        <v>0.3333333333333333</v>
      </c>
      <c r="F6" s="6">
        <v>0.6875</v>
      </c>
      <c r="G6" s="5">
        <v>0.5</v>
      </c>
      <c r="H6">
        <f>(F6-E6)*24-G6</f>
        <v>8</v>
      </c>
    </row>
    <row r="7">
      <c r="A7" t="inlineStr">
        <is>
          <t>Ieva</t>
        </is>
      </c>
      <c r="B7" s="7">
        <v>46337</v>
      </c>
      <c r="C7" t="inlineStr">
        <is>
          <t>Trečiadienis</t>
        </is>
      </c>
      <c r="D7" t="inlineStr">
        <is>
          <t>Vakarinė</t>
        </is>
      </c>
      <c r="E7" s="6">
        <v>0.4791666666666667</v>
      </c>
      <c r="F7" s="6">
        <v>0.8333333333333334</v>
      </c>
      <c r="G7" s="5">
        <v>0.5</v>
      </c>
      <c r="H7">
        <f>(F7-E7)*24-G7</f>
        <v>8</v>
      </c>
    </row>
    <row r="8">
      <c r="A8" t="inlineStr">
        <is>
          <t>Rasa</t>
        </is>
      </c>
      <c r="B8" s="7">
        <v>46338</v>
      </c>
      <c r="C8" t="inlineStr">
        <is>
          <t>Ketvirtadienis</t>
        </is>
      </c>
      <c r="D8" t="inlineStr">
        <is>
          <t>Rytinė</t>
        </is>
      </c>
      <c r="E8" s="6">
        <v>0.3333333333333333</v>
      </c>
      <c r="F8" s="6">
        <v>0.6875</v>
      </c>
      <c r="G8" s="5">
        <v>0.5</v>
      </c>
      <c r="H8">
        <f>(F8-E8)*24-G8</f>
        <v>8</v>
      </c>
    </row>
    <row r="9">
      <c r="A9" t="inlineStr">
        <is>
          <t>Tomas</t>
        </is>
      </c>
      <c r="B9" s="7">
        <v>46338</v>
      </c>
      <c r="C9" t="inlineStr">
        <is>
          <t>Ketvirtadienis</t>
        </is>
      </c>
      <c r="D9" t="inlineStr">
        <is>
          <t>Vakarinė</t>
        </is>
      </c>
      <c r="E9" s="6">
        <v>0.4791666666666667</v>
      </c>
      <c r="F9" s="6">
        <v>0.8333333333333334</v>
      </c>
      <c r="G9" s="5">
        <v>0.5</v>
      </c>
      <c r="H9">
        <f>(F9-E9)*24-G9</f>
        <v>8</v>
      </c>
    </row>
    <row r="10">
      <c r="A10" t="inlineStr">
        <is>
          <t>Rasa</t>
        </is>
      </c>
      <c r="B10" s="7">
        <v>46339</v>
      </c>
      <c r="C10" t="inlineStr">
        <is>
          <t>Penktadienis</t>
        </is>
      </c>
      <c r="D10" t="inlineStr">
        <is>
          <t>Rytinė</t>
        </is>
      </c>
      <c r="E10" s="6">
        <v>0.3333333333333333</v>
      </c>
      <c r="F10" s="6">
        <v>0.6875</v>
      </c>
      <c r="G10" s="5">
        <v>0.5</v>
      </c>
      <c r="H10">
        <f>(F10-E10)*24-G10</f>
        <v>8</v>
      </c>
    </row>
    <row r="11">
      <c r="A11" t="inlineStr">
        <is>
          <t>Ieva</t>
        </is>
      </c>
      <c r="B11" s="7">
        <v>46339</v>
      </c>
      <c r="C11" t="inlineStr">
        <is>
          <t>Penktadienis</t>
        </is>
      </c>
      <c r="D11" t="inlineStr">
        <is>
          <t>Vakarinė</t>
        </is>
      </c>
      <c r="E11" s="6">
        <v>0.4791666666666667</v>
      </c>
      <c r="F11" s="6">
        <v>0.8333333333333334</v>
      </c>
      <c r="G11" s="5">
        <v>0.5</v>
      </c>
      <c r="H11">
        <f>(F11-E11)*24-G11</f>
        <v>8</v>
      </c>
    </row>
    <row r="12">
      <c r="A12" t="inlineStr">
        <is>
          <t>Tomas</t>
        </is>
      </c>
      <c r="B12" s="7">
        <v>46340</v>
      </c>
      <c r="C12" t="inlineStr">
        <is>
          <t>Šeštadienis</t>
        </is>
      </c>
      <c r="D12" t="inlineStr">
        <is>
          <t>Rytinė</t>
        </is>
      </c>
      <c r="E12" s="6">
        <v>0.3333333333333333</v>
      </c>
      <c r="F12" s="6">
        <v>0.6875</v>
      </c>
      <c r="G12" s="5">
        <v>0.5</v>
      </c>
      <c r="H12">
        <f>(F12-E12)*24-G12</f>
        <v>8</v>
      </c>
    </row>
    <row r="13">
      <c r="A13" t="inlineStr">
        <is>
          <t>Ieva</t>
        </is>
      </c>
      <c r="B13" s="7">
        <v>46340</v>
      </c>
      <c r="C13" t="inlineStr">
        <is>
          <t>Šeštadienis</t>
        </is>
      </c>
      <c r="D13" t="inlineStr">
        <is>
          <t>Vakarinė</t>
        </is>
      </c>
      <c r="E13" s="6">
        <v>0.4791666666666667</v>
      </c>
      <c r="F13" s="6">
        <v>0.8333333333333334</v>
      </c>
      <c r="G13" s="5">
        <v>0.5</v>
      </c>
      <c r="H13">
        <f>(F13-E13)*24-G13</f>
        <v>8</v>
      </c>
    </row>
    <row r="14">
      <c r="A14" t="inlineStr">
        <is>
          <t>Iš viso</t>
        </is>
      </c>
      <c r="G14" s="5"/>
      <c r="H14">
        <f>SUM(H2:H13)</f>
        <v>96</v>
      </c>
    </row>
  </sheetData>
  <pageMargins left="0.7" right="0.7" top="0.75" bottom="0.75" header="0.3" footer="0.3"/>
</worksheet>
</file>