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asiūlymo kainos skaičiuoklė „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1" customWidth="1"/>
    <col min="2" max="2" width="8" customWidth="1"/>
    <col min="3" max="3" width="11" customWidth="1"/>
    <col min="4" max="4" width="14" customWidth="1"/>
    <col min="5" max="5" width="13" customWidth="1"/>
  </cols>
  <sheetData>
    <row r="1">
      <c r="A1" s="1" t="inlineStr">
        <is>
          <t>Prekė ar paslauga</t>
        </is>
      </c>
      <c r="B1" s="1" t="inlineStr">
        <is>
          <t>Kiekis</t>
        </is>
      </c>
      <c r="C1" s="1" t="inlineStr">
        <is>
          <t>Mato vnt.</t>
        </is>
      </c>
      <c r="D1" s="1" t="inlineStr">
        <is>
          <t>Kaina be PVM</t>
        </is>
      </c>
      <c r="E1" s="1" t="inlineStr">
        <is>
          <t>Suma be PVM</t>
        </is>
      </c>
    </row>
    <row r="2">
      <c r="A2" t="inlineStr">
        <is>
          <t>Sandėlio lentyna</t>
        </is>
      </c>
      <c r="B2">
        <v>12</v>
      </c>
      <c r="C2" t="inlineStr">
        <is>
          <t>vnt.</t>
        </is>
      </c>
      <c r="D2" s="2">
        <v>185</v>
      </c>
      <c r="E2" s="2">
        <f>B2*D2</f>
        <v>2220</v>
      </c>
    </row>
    <row r="3">
      <c r="A3" t="inlineStr">
        <is>
          <t>Pristatymas į Kauną</t>
        </is>
      </c>
      <c r="B3">
        <v>1</v>
      </c>
      <c r="C3" t="inlineStr">
        <is>
          <t>vnt.</t>
        </is>
      </c>
      <c r="D3" s="2">
        <v>120</v>
      </c>
      <c r="E3" s="2">
        <f>B3*D3</f>
        <v>120</v>
      </c>
    </row>
    <row r="4">
      <c r="A4" t="inlineStr">
        <is>
          <t>Lentynų montavimas</t>
        </is>
      </c>
      <c r="B4">
        <v>8</v>
      </c>
      <c r="C4" t="inlineStr">
        <is>
          <t>val.</t>
        </is>
      </c>
      <c r="D4" s="2">
        <v>35</v>
      </c>
      <c r="E4" s="2">
        <f>B4*D4</f>
        <v>280</v>
      </c>
    </row>
    <row r="5">
      <c r="A5" t="inlineStr">
        <is>
          <t>Iš viso be PVM</t>
        </is>
      </c>
      <c r="D5" s="2"/>
      <c r="E5" s="2">
        <f>SUM(E2:E4)</f>
        <v>2620</v>
      </c>
    </row>
    <row r="6">
      <c r="A6" t="inlineStr">
        <is>
          <t>PVM 21 %</t>
        </is>
      </c>
      <c r="D6" s="2"/>
      <c r="E6" s="2">
        <f>ROUND(E5*0.21,2)</f>
        <v>550.2</v>
      </c>
    </row>
    <row r="7">
      <c r="A7" t="inlineStr">
        <is>
          <t>Iš viso su PVM</t>
        </is>
      </c>
      <c r="D7" s="2"/>
      <c r="E7" s="2">
        <f>E5+E6</f>
        <v>3170.2</v>
      </c>
    </row>
  </sheetData>
  <pageMargins left="0.7" right="0.7" top="0.75" bottom="0.75" header="0.3" footer="0.3"/>
</worksheet>
</file>